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01-SAM-MARCHES-DOSSIERS\2025\26_2025TR_Travaux_aménagement_nouveau_siège\01-DCE\03_DCE_V3_reprisSAM\II-PIECES ECRITES\"/>
    </mc:Choice>
  </mc:AlternateContent>
  <bookViews>
    <workbookView xWindow="0" yWindow="0" windowWidth="28800" windowHeight="12432"/>
  </bookViews>
  <sheets>
    <sheet name="LOT 07" sheetId="1" r:id="rId1"/>
  </sheets>
  <externalReferences>
    <externalReference r:id="rId2"/>
  </externalReferences>
  <definedNames>
    <definedName name="Arrondi" localSheetId="0">'[1]RVT MURAUX &amp; PEINTURE  '!$I$5:$I$8</definedName>
    <definedName name="Choix_Achat" localSheetId="0">'[1]RVT MURAUX &amp; PEINTURE  '!$L$6:$O$7</definedName>
    <definedName name="Prestations">[1]INDICE!$W$2:$W$4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6" i="1" l="1"/>
  <c r="H116" i="1" l="1"/>
  <c r="A116" i="1"/>
</calcChain>
</file>

<file path=xl/sharedStrings.xml><?xml version="1.0" encoding="utf-8"?>
<sst xmlns="http://schemas.openxmlformats.org/spreadsheetml/2006/main" count="167" uniqueCount="82">
  <si>
    <t>DPGF</t>
  </si>
  <si>
    <t>LOT</t>
  </si>
  <si>
    <t xml:space="preserve">RVT MURAUX &amp; PEINTURE  </t>
  </si>
  <si>
    <t>Ref.</t>
  </si>
  <si>
    <t>Désignation</t>
  </si>
  <si>
    <t>Localisation</t>
  </si>
  <si>
    <t>Unité</t>
  </si>
  <si>
    <t>Quantité</t>
  </si>
  <si>
    <t>Prix unitaire</t>
  </si>
  <si>
    <t>Prix total € HT</t>
  </si>
  <si>
    <t>1.TRAVAUX PREPARATOIRES</t>
  </si>
  <si>
    <t>1.1. Etude préparatoire</t>
  </si>
  <si>
    <t>INCLUS</t>
  </si>
  <si>
    <t>1.2. Travaux préparatoires</t>
  </si>
  <si>
    <t>L’entreprise devra au titre du présent lot mettre en œuvre des travaux préparatoires des supports, comprenant traitement, nettoyage, dépoussiérage et toutes sujétions de mise en œuvre.</t>
  </si>
  <si>
    <t>2. MISE EN PEINTURES</t>
  </si>
  <si>
    <t>2.1. Reprise sur les murs et les cloisons existantes</t>
  </si>
  <si>
    <t xml:space="preserve">Fourniture et application de peinture comprenant :
- Nettoyage, dépoussièrage
- Ponçage des murs
- Si besoin, rebouchage et reprise
- Finition velours satin (lessivable) 
- Application à minima de 2 couches de peinture suivant l’existant
- Teinte : RAL selon existant (BLANC) </t>
  </si>
  <si>
    <t>Niveau R+1</t>
  </si>
  <si>
    <t>m²</t>
  </si>
  <si>
    <t>Niveau R+2</t>
  </si>
  <si>
    <t>Niveau R+3</t>
  </si>
  <si>
    <t>Niveau R+4</t>
  </si>
  <si>
    <t>Niveau R+5</t>
  </si>
  <si>
    <t>Niveau R+6</t>
  </si>
  <si>
    <t xml:space="preserve">2.2. Mise en peinture sur les cloisons crées </t>
  </si>
  <si>
    <t>Fourniture et application de peinture comprenant :
- Application de 2 passes d’enduit de préparation pour obtenir une surface de finition de qualité A. Y compris ponçages des murs
- Si besoin, rebouchage et reprise des défauts
- Application d’un primaire/impression acrylique adaptée au support
- Application à minima de 2 couches de peinture, sur les deux faces 
- Finition velours satin, lessivable
- Teinte : Conformément aux coloris ci-dessous.</t>
  </si>
  <si>
    <t xml:space="preserve">Chromatic Blanc Standard </t>
  </si>
  <si>
    <t>Chromatic couleur</t>
  </si>
  <si>
    <t>Chromatic CH2 – 1168 Gris Centaure / R+1 : Réunion Formation fermée</t>
  </si>
  <si>
    <t>Chromatic CH2 – 0765 Vert Jura / R+1 : Collaboratif Ouvert</t>
  </si>
  <si>
    <t>Chromatic CH2 – 0761 Vert Citronnier / R+1 : Tisanerie</t>
  </si>
  <si>
    <t>Chromatic CH2 – 0760 Vert Everson / R+1: Repro/Paliers</t>
  </si>
  <si>
    <t>Chromatic CH2 – 0701 Bleu Komodo / R+2 : Réunion Formation fermée</t>
  </si>
  <si>
    <t>Chromatic CH2 – 0866 Ocre Colorado / R+2: Collaboratif Ouvert</t>
  </si>
  <si>
    <t>Chromatic CH2 – 0688 Bleu Papeete / R+2: Tisanerie</t>
  </si>
  <si>
    <t>Chromatic CH2 – 0700 Bleu Flores / R+2: Repro/Paliers</t>
  </si>
  <si>
    <t>Chromatic CH2 – 0278 Bleu Autier / R+3 : Réunion Formation fermée</t>
  </si>
  <si>
    <t>Chromatic CH2 – 0407 Ocre Victoria / R+3: Collaboratif Ouvert</t>
  </si>
  <si>
    <t>Chromatic CH2 – 0966 Beige Plage / R+3: Tisanerie</t>
  </si>
  <si>
    <t>Chromatic CH2 – 0830 Jaune Dou / R+3: Repro/Paliers</t>
  </si>
  <si>
    <t>Chromatic CH2 – 0636 Marron Tarn / R+4: Réunion Formation fermée</t>
  </si>
  <si>
    <t>Chromatic CH2 – 0799 Vert Univers / R+4: Collaboratif Ouvert</t>
  </si>
  <si>
    <t>Chromatic CH2 – 0503 Rouge Varosa / R+4: Tisanerie</t>
  </si>
  <si>
    <t>Chromatic CH2 – 0505 Rouge Malaga / R+4: Repro/Paliers</t>
  </si>
  <si>
    <t>Chromatic CH2 – 0907 Rouge Sainte Estèphe / R+5 : Réunion Formation fermée</t>
  </si>
  <si>
    <t>Chromatic CH2 – 0064 Beige Stilt / R+5: Collaboratif Ouvert</t>
  </si>
  <si>
    <t>Chromatic CH2 – 0383 Jaune Turner / R+5: Tisanerie</t>
  </si>
  <si>
    <t>Chromatic CH2 – 0884 Brun Bohème / R+5: Repro/Paliers</t>
  </si>
  <si>
    <t>Chromatic CH2 – 0599 Bleu Marine / R+6 : Réunion Formation fermée</t>
  </si>
  <si>
    <t>Chromatic CH2 – 0602 Bleu Lincoln / R+6 : Collaboratif Ouvert</t>
  </si>
  <si>
    <t>Chromatic CH2 – 0847 Orange Gospel / R+6: Tisanerie</t>
  </si>
  <si>
    <t>Chromatic CH2 – 0284 Bleu Cupcake / R+6: Repro/Paliers</t>
  </si>
  <si>
    <t xml:space="preserve">2.3. Peinture des plinthe </t>
  </si>
  <si>
    <t>Mise en peinture des plinthes posé par le lot menuiserie. Coloris en cohérence avec les murs.
- Finition lavable
- Application à minima de 2 couches de peinture satinée décorative de type Premior satin de chez LA SEIGNERIE ou équivalent.
- Teinte : Blanc RAL dito celui mis en œuvre par le promoteur ou autre couleur. Les teintes seront à définir au moment des études d’exécution.</t>
  </si>
  <si>
    <t>ml</t>
  </si>
  <si>
    <t>u</t>
  </si>
  <si>
    <t>2.4. Peinture des huisseries de portes</t>
  </si>
  <si>
    <t>Mise en peinture des huisseries de portes posé par le lot menuiserie. Coloris en cohérence avec les murs.
- Finition lavable
- Application à minima de 2 couches de peinture satinée décorative de type Premior satin de chez LA SEIGNERIE ou équivalent.
- Teinte : Blanc RAL dito celui mis en œuvre par le promoteur ou autre couleur. Les teintes seront à définir au moment des études d’exécution.</t>
  </si>
  <si>
    <t>2.5. Peinture des battants de porte</t>
  </si>
  <si>
    <t>Mise en peinture des battants de portes posé par le lot menuiserie. Coloris en cohérence avec les murs.
- Finition lavable
- satinée décorative de type Premior satin de chez LA SEIGNERIE ou équivalent.
- Teinte : Blanc RAL dito celui mis en œuvre par le promoteur ou autre couleur. Les teintes seront à définir au moment des études d’exécution.</t>
  </si>
  <si>
    <t>3. PAPIER PEINT</t>
  </si>
  <si>
    <t>3.1. Fourniture et pose de papier peint et revêtement mural impression numérique sur-mesure</t>
  </si>
  <si>
    <t xml:space="preserve">Fourniture et la mise en œuvre de papier peint à motif type panoramique de chez Étoffe, selon le fil rouge design comprenant : 
- Collage bord à bord, compris découpes d’arasement haute et basse et toutes découpes. 
- Pose collée sur panneaux placoplâtre des cloisons amovibles, suivant les prescriptions du fabricant avec colles préconisées et adaptées en fonction du support. 
- Le choix des coloris dans les espaces concernés sera à valider au moment des études d’exécution et suivant les ambiances préconisées dans le carnet de détail fil rouge et fiches espaces. </t>
  </si>
  <si>
    <t xml:space="preserve">Fourniture et la mise en œuvre d’un revêtement mural impression numérique sur-mesure, selon le fil rouge design comprenant 
- Collage bord à bord, compris découpes d’arasement haute et basse et toutes découpes. 
- Pose collée sur panneaux placoplâtre des cloisons amovibles, suivant les prescriptions du fabricant avec colles préconisées et adaptées en fonction du support. 
- Le choix du design dans les espaces concernés sera à valider au moment des études d’exécution et suivant les ambiances préconisées dans le carnet de détail fil rouge et fiches espaces. 
- Les impressions numériques sur mesure seront à mettre en forme aux dimensions souhaitées </t>
  </si>
  <si>
    <t>4. OUVRAGES DIVERS</t>
  </si>
  <si>
    <t>4.1. Logistique et manutention</t>
  </si>
  <si>
    <t>Il sera prévu dans l’offre de l’entreprise la manutention, la logistique et l’évacuation des gravois en cohérence avec le site.</t>
  </si>
  <si>
    <t>Indice 1</t>
  </si>
  <si>
    <t>Adresse  :  Allée de Boutaut, 33000 - Gironde, BORDEAUX</t>
  </si>
  <si>
    <t xml:space="preserve">CLIENT : CPAM </t>
  </si>
  <si>
    <t>PROJET :  CPAM BORDEAUX</t>
  </si>
  <si>
    <t>Quantité
Entreprise</t>
  </si>
  <si>
    <t>L'entrepreneur du présent marché devra, obligatoirement, joindre à son acte d'engagement une décomposition du prix global et forfaitaire, établie en deux exemplaires, suivant le présent cadre.</t>
  </si>
  <si>
    <r>
      <t xml:space="preserve">Ce quantitatif a été établi sur la base du CCTP et des plans afin de permettre une analyse comparative des offres reçues. </t>
    </r>
    <r>
      <rPr>
        <b/>
        <sz val="9"/>
        <rFont val="Arial"/>
        <family val="2"/>
      </rPr>
      <t>Les quantités sont données à titre indicatif.</t>
    </r>
  </si>
  <si>
    <t>Chaque entreprise devra effectuer la vérification et s'engager sur ses propres quantités, étant entendu que le marché est global et forfaitaire.</t>
  </si>
  <si>
    <t>Il appartient donc aux entreprises d'établir, suivant leur propre méthode de métré et chiffrage, les quantités d'ouvrages nécessaires à l'exécution des travaux, telles qu'elles ressortent du dossier constitué par les plans, CCTP et études techniques.</t>
  </si>
  <si>
    <t>Les métrés indiqués s'entendent "en place". Ils ne tiennent donc pas compte des chutes et pertes diverses que l'entrepreneur évaluera selon ses propres critères.</t>
  </si>
  <si>
    <t>Le DPGF sera complété scrupuleusement et intégralement, de manière à ce que les prix unitaires apparaissent distinctement. Cette pièce sera obligatoirement présentée sur le modèle original ou sa reproduction fidèle.</t>
  </si>
  <si>
    <t>Pour toutes spécifications, l'entrepreneur devra se reporter à l'article correspondant au CCTP.</t>
  </si>
  <si>
    <t>L'offre de l'entreprise devra comporter obligatoirement les références et types de matériels proposés et toutes les quantités et prix unitaires.</t>
  </si>
  <si>
    <t>Prix total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</si>
</sst>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\ #,##0.00\ [$€-1]_-;\-\ #,##0.00\ [$€-1]_-;_-\ &quot;-&quot;\ [$€-1]_-;_-@_-"/>
  </numFmts>
  <fonts count="2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3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6"/>
      <color indexed="8"/>
      <name val="Aptos Narrow"/>
      <family val="2"/>
      <scheme val="minor"/>
    </font>
    <font>
      <sz val="12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0"/>
      <name val="Aptos Narrow"/>
      <family val="2"/>
      <scheme val="minor"/>
    </font>
    <font>
      <sz val="10"/>
      <color rgb="FF00B050"/>
      <name val="Aptos Narrow"/>
      <family val="2"/>
      <scheme val="minor"/>
    </font>
    <font>
      <b/>
      <sz val="10"/>
      <color rgb="FF00B050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0"/>
      <name val="Aptos Narrow"/>
      <family val="2"/>
      <scheme val="minor"/>
    </font>
    <font>
      <b/>
      <u/>
      <sz val="12"/>
      <name val="Aptos Narrow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hair">
        <color auto="1"/>
      </left>
      <right/>
      <top style="hair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4">
    <xf numFmtId="0" fontId="0" fillId="0" borderId="0" xfId="0"/>
    <xf numFmtId="14" fontId="3" fillId="2" borderId="4" xfId="1" applyNumberFormat="1" applyFont="1" applyFill="1" applyBorder="1" applyAlignment="1">
      <alignment horizontal="center" vertical="center"/>
    </xf>
    <xf numFmtId="0" fontId="1" fillId="0" borderId="0" xfId="1"/>
    <xf numFmtId="0" fontId="7" fillId="0" borderId="0" xfId="1" applyFont="1"/>
    <xf numFmtId="0" fontId="1" fillId="0" borderId="0" xfId="1" applyAlignment="1">
      <alignment vertical="center"/>
    </xf>
    <xf numFmtId="0" fontId="4" fillId="0" borderId="4" xfId="1" applyFont="1" applyBorder="1" applyAlignment="1">
      <alignment vertical="center"/>
    </xf>
    <xf numFmtId="164" fontId="4" fillId="0" borderId="4" xfId="1" applyNumberFormat="1" applyFont="1" applyBorder="1" applyAlignment="1">
      <alignment vertical="center" wrapText="1"/>
    </xf>
    <xf numFmtId="164" fontId="4" fillId="0" borderId="4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0" fontId="4" fillId="0" borderId="4" xfId="1" applyFont="1" applyBorder="1" applyAlignment="1">
      <alignment vertical="center" wrapText="1"/>
    </xf>
    <xf numFmtId="164" fontId="5" fillId="3" borderId="4" xfId="1" applyNumberFormat="1" applyFont="1" applyFill="1" applyBorder="1" applyAlignment="1">
      <alignment horizontal="center" vertical="center"/>
    </xf>
    <xf numFmtId="2" fontId="5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right" vertical="center"/>
    </xf>
    <xf numFmtId="164" fontId="4" fillId="0" borderId="4" xfId="1" applyNumberFormat="1" applyFont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/>
    </xf>
    <xf numFmtId="0" fontId="5" fillId="0" borderId="4" xfId="1" applyFont="1" applyBorder="1" applyAlignment="1">
      <alignment vertical="center"/>
    </xf>
    <xf numFmtId="0" fontId="5" fillId="0" borderId="4" xfId="1" applyFont="1" applyBorder="1" applyAlignment="1">
      <alignment horizontal="left" vertical="center" wrapText="1"/>
    </xf>
    <xf numFmtId="2" fontId="12" fillId="3" borderId="4" xfId="1" applyNumberFormat="1" applyFont="1" applyFill="1" applyBorder="1" applyAlignment="1">
      <alignment horizontal="center" vertical="center"/>
    </xf>
    <xf numFmtId="164" fontId="12" fillId="3" borderId="4" xfId="1" applyNumberFormat="1" applyFont="1" applyFill="1" applyBorder="1" applyAlignment="1">
      <alignment horizontal="center" vertical="center"/>
    </xf>
    <xf numFmtId="164" fontId="13" fillId="3" borderId="4" xfId="1" applyNumberFormat="1" applyFont="1" applyFill="1" applyBorder="1" applyAlignment="1">
      <alignment horizontal="center" vertical="center"/>
    </xf>
    <xf numFmtId="2" fontId="13" fillId="3" borderId="4" xfId="1" applyNumberFormat="1" applyFont="1" applyFill="1" applyBorder="1" applyAlignment="1">
      <alignment horizontal="center" vertical="center"/>
    </xf>
    <xf numFmtId="164" fontId="14" fillId="3" borderId="4" xfId="1" applyNumberFormat="1" applyFont="1" applyFill="1" applyBorder="1" applyAlignment="1">
      <alignment horizontal="center" vertical="center"/>
    </xf>
    <xf numFmtId="0" fontId="5" fillId="0" borderId="4" xfId="1" applyFont="1" applyBorder="1" applyAlignment="1">
      <alignment vertical="center" wrapText="1"/>
    </xf>
    <xf numFmtId="2" fontId="14" fillId="3" borderId="4" xfId="1" applyNumberFormat="1" applyFont="1" applyFill="1" applyBorder="1" applyAlignment="1">
      <alignment horizontal="center" vertical="center"/>
    </xf>
    <xf numFmtId="164" fontId="1" fillId="0" borderId="0" xfId="1" applyNumberFormat="1" applyAlignment="1">
      <alignment vertical="center" wrapText="1"/>
    </xf>
    <xf numFmtId="164" fontId="1" fillId="0" borderId="0" xfId="1" applyNumberFormat="1" applyAlignment="1">
      <alignment vertical="center"/>
    </xf>
    <xf numFmtId="0" fontId="7" fillId="0" borderId="0" xfId="2" applyFont="1" applyAlignment="1">
      <alignment vertical="center"/>
    </xf>
    <xf numFmtId="0" fontId="1" fillId="0" borderId="0" xfId="2" applyAlignment="1">
      <alignment vertical="center"/>
    </xf>
    <xf numFmtId="0" fontId="1" fillId="0" borderId="0" xfId="1" applyAlignment="1">
      <alignment wrapText="1"/>
    </xf>
    <xf numFmtId="0" fontId="16" fillId="0" borderId="4" xfId="1" applyFont="1" applyBorder="1" applyAlignment="1">
      <alignment vertical="center"/>
    </xf>
    <xf numFmtId="0" fontId="12" fillId="0" borderId="4" xfId="1" applyFont="1" applyBorder="1" applyAlignment="1">
      <alignment horizontal="left" vertical="center" wrapText="1"/>
    </xf>
    <xf numFmtId="0" fontId="18" fillId="0" borderId="4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center"/>
    </xf>
    <xf numFmtId="0" fontId="2" fillId="5" borderId="4" xfId="1" applyFont="1" applyFill="1" applyBorder="1" applyAlignment="1">
      <alignment vertical="center"/>
    </xf>
    <xf numFmtId="0" fontId="15" fillId="5" borderId="8" xfId="1" applyFont="1" applyFill="1" applyBorder="1" applyAlignment="1">
      <alignment vertical="center"/>
    </xf>
    <xf numFmtId="0" fontId="8" fillId="5" borderId="9" xfId="1" applyFont="1" applyFill="1" applyBorder="1" applyAlignment="1">
      <alignment vertical="center"/>
    </xf>
    <xf numFmtId="0" fontId="15" fillId="5" borderId="9" xfId="1" applyFont="1" applyFill="1" applyBorder="1" applyAlignment="1">
      <alignment vertical="center"/>
    </xf>
    <xf numFmtId="0" fontId="15" fillId="5" borderId="10" xfId="1" applyFont="1" applyFill="1" applyBorder="1" applyAlignment="1">
      <alignment vertical="center"/>
    </xf>
    <xf numFmtId="165" fontId="15" fillId="5" borderId="4" xfId="1" applyNumberFormat="1" applyFont="1" applyFill="1" applyBorder="1" applyAlignment="1">
      <alignment vertical="center"/>
    </xf>
    <xf numFmtId="0" fontId="16" fillId="6" borderId="4" xfId="1" applyFont="1" applyFill="1" applyBorder="1" applyAlignment="1">
      <alignment horizontal="left" vertical="center" wrapText="1"/>
    </xf>
    <xf numFmtId="164" fontId="4" fillId="6" borderId="4" xfId="1" applyNumberFormat="1" applyFont="1" applyFill="1" applyBorder="1" applyAlignment="1">
      <alignment horizontal="center" vertical="center" wrapText="1"/>
    </xf>
    <xf numFmtId="0" fontId="16" fillId="7" borderId="4" xfId="1" applyFont="1" applyFill="1" applyBorder="1" applyAlignment="1">
      <alignment horizontal="left" vertical="center" wrapText="1"/>
    </xf>
    <xf numFmtId="0" fontId="17" fillId="8" borderId="4" xfId="1" applyFont="1" applyFill="1" applyBorder="1" applyAlignment="1">
      <alignment horizontal="left" vertical="center" wrapText="1"/>
    </xf>
    <xf numFmtId="0" fontId="5" fillId="8" borderId="4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5" borderId="8" xfId="1" applyFont="1" applyFill="1" applyBorder="1" applyAlignment="1">
      <alignment horizontal="left" vertical="center"/>
    </xf>
    <xf numFmtId="0" fontId="2" fillId="5" borderId="9" xfId="1" applyFont="1" applyFill="1" applyBorder="1" applyAlignment="1">
      <alignment horizontal="left" vertical="center"/>
    </xf>
    <xf numFmtId="0" fontId="2" fillId="5" borderId="10" xfId="1" applyFont="1" applyFill="1" applyBorder="1" applyAlignment="1">
      <alignment horizontal="left" vertic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9" fillId="0" borderId="0" xfId="1" applyFont="1" applyAlignment="1">
      <alignment horizontal="center" vertical="center"/>
    </xf>
    <xf numFmtId="0" fontId="19" fillId="0" borderId="11" xfId="1" applyFont="1" applyBorder="1" applyAlignment="1">
      <alignment horizontal="left" vertical="center" wrapText="1"/>
    </xf>
    <xf numFmtId="0" fontId="20" fillId="0" borderId="11" xfId="1" applyFont="1" applyBorder="1" applyAlignment="1">
      <alignment horizontal="left" vertical="center" wrapText="1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9" fillId="0" borderId="14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6" fillId="4" borderId="14" xfId="1" applyFont="1" applyFill="1" applyBorder="1" applyAlignment="1">
      <alignment horizontal="center" vertical="center"/>
    </xf>
    <xf numFmtId="0" fontId="6" fillId="4" borderId="0" xfId="1" applyFont="1" applyFill="1" applyBorder="1" applyAlignment="1">
      <alignment horizontal="center" vertical="center"/>
    </xf>
    <xf numFmtId="0" fontId="1" fillId="5" borderId="0" xfId="1" applyFill="1" applyAlignment="1">
      <alignment vertical="center"/>
    </xf>
  </cellXfs>
  <cellStyles count="3">
    <cellStyle name="Normal" xfId="0" builtinId="0"/>
    <cellStyle name="Normal 2" xfId="1"/>
    <cellStyle name="Normal 2 2" xfId="2"/>
  </cellStyles>
  <dxfs count="4"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284163</xdr:colOff>
      <xdr:row>1</xdr:row>
      <xdr:rowOff>205740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4149213-74A7-4364-8F17-C8E804200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40480" y="43545"/>
          <a:ext cx="2272983" cy="4212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piliya-my.sharepoint.com/personal/gayathri_pepiliya_fr/Documents/Documents/KARDHAM/KARDHAM%20TOULOUSE/CPAM/26%2006%202025_DRAFT%20-%20CPAM%20CDPGF%20avec%20PU%20et%20sans%20m&#233;tr&#233;-Version%20interne_PEPILIYA%20V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-MB"/>
      <sheetName val="RECAP"/>
      <sheetName val="Graph BI"/>
      <sheetName val="Modele Lot"/>
      <sheetName val="INDICE"/>
      <sheetName val="MODEL"/>
      <sheetName val="SYNTHESE"/>
      <sheetName val="INSTALLATION DE CHANTIER"/>
      <sheetName val="PLATRERIE"/>
      <sheetName val="M. INTERIEURE &amp; P. TECHNIQUE  "/>
      <sheetName val="CLOI. AMOVIBLES &amp; MUR MOBILE  "/>
      <sheetName val="FAUX-PLAFOND &amp; ACOUSTIQUE  "/>
      <sheetName val="REVETEMENTS DE SOL SOUPLES"/>
      <sheetName val="RVT MURAUX &amp; PEINTURE  "/>
      <sheetName val="AGENCEMENTS"/>
      <sheetName val="ELECTRICITE  "/>
      <sheetName val="CVC &amp; PLOMBERIE  "/>
    </sheetNames>
    <sheetDataSet>
      <sheetData sheetId="0"/>
      <sheetData sheetId="1"/>
      <sheetData sheetId="2"/>
      <sheetData sheetId="3"/>
      <sheetData sheetId="4">
        <row r="3">
          <cell r="W3" t="str">
            <v>OPTION</v>
          </cell>
        </row>
        <row r="4">
          <cell r="W4" t="str">
            <v>SUPPR</v>
          </cell>
        </row>
      </sheetData>
      <sheetData sheetId="5"/>
      <sheetData sheetId="6">
        <row r="1">
          <cell r="H1" t="str">
            <v>Indice 1</v>
          </cell>
        </row>
      </sheetData>
      <sheetData sheetId="7">
        <row r="5">
          <cell r="I5" t="str">
            <v>Centimes</v>
          </cell>
        </row>
      </sheetData>
      <sheetData sheetId="8">
        <row r="5">
          <cell r="I5" t="str">
            <v>Centimes</v>
          </cell>
        </row>
      </sheetData>
      <sheetData sheetId="9">
        <row r="5">
          <cell r="I5" t="str">
            <v>Centimes</v>
          </cell>
        </row>
      </sheetData>
      <sheetData sheetId="10">
        <row r="5">
          <cell r="I5" t="str">
            <v>Centimes</v>
          </cell>
        </row>
      </sheetData>
      <sheetData sheetId="11"/>
      <sheetData sheetId="12">
        <row r="5">
          <cell r="I5" t="str">
            <v>Centimes</v>
          </cell>
        </row>
      </sheetData>
      <sheetData sheetId="13">
        <row r="5">
          <cell r="I5" t="str">
            <v>Centimes</v>
          </cell>
        </row>
        <row r="6">
          <cell r="I6" t="str">
            <v>Dixième</v>
          </cell>
          <cell r="L6" t="str">
            <v>ESTIMATIF</v>
          </cell>
          <cell r="M6" t="str">
            <v>BUILD BOX</v>
          </cell>
          <cell r="N6" t="str">
            <v>ENTREPRISE 2</v>
          </cell>
          <cell r="O6" t="str">
            <v>ENTREPRISE 3</v>
          </cell>
        </row>
        <row r="7">
          <cell r="I7" t="str">
            <v>Euro</v>
          </cell>
          <cell r="L7" t="str">
            <v>ENTREPRISE 4</v>
          </cell>
          <cell r="M7" t="str">
            <v>ENTREPRISE 5</v>
          </cell>
        </row>
        <row r="8">
          <cell r="I8" t="str">
            <v>Dizaine</v>
          </cell>
        </row>
      </sheetData>
      <sheetData sheetId="14">
        <row r="5">
          <cell r="I5" t="str">
            <v>Centimes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topLeftCell="A73" workbookViewId="0">
      <selection activeCell="B118" sqref="B118"/>
    </sheetView>
  </sheetViews>
  <sheetFormatPr baseColWidth="10" defaultColWidth="12.19921875" defaultRowHeight="13.8" outlineLevelRow="1" outlineLevelCol="1"/>
  <cols>
    <col min="1" max="1" width="19.296875" style="2" customWidth="1"/>
    <col min="2" max="2" width="48.19921875" style="3" customWidth="1"/>
    <col min="3" max="3" width="17.19921875" style="28" bestFit="1" customWidth="1"/>
    <col min="4" max="6" width="9" style="2" customWidth="1" outlineLevel="1"/>
    <col min="7" max="9" width="17.19921875" style="2" customWidth="1" outlineLevel="1"/>
    <col min="10" max="16384" width="12.19921875" style="2"/>
  </cols>
  <sheetData>
    <row r="1" spans="1:9" ht="19.95" customHeight="1">
      <c r="A1" s="48"/>
      <c r="B1" s="49"/>
      <c r="C1" s="49"/>
      <c r="D1" s="49"/>
      <c r="E1" s="49"/>
      <c r="F1" s="49"/>
      <c r="G1" s="50"/>
      <c r="H1" s="1" t="s">
        <v>68</v>
      </c>
      <c r="I1" s="1"/>
    </row>
    <row r="2" spans="1:9" ht="19.95" customHeight="1">
      <c r="A2" s="51"/>
      <c r="B2" s="52"/>
      <c r="C2" s="52"/>
      <c r="D2" s="52"/>
      <c r="E2" s="52"/>
      <c r="F2" s="52"/>
      <c r="G2" s="53"/>
      <c r="H2" s="1">
        <v>45838</v>
      </c>
      <c r="I2" s="1"/>
    </row>
    <row r="3" spans="1:9" ht="15" customHeight="1">
      <c r="A3" s="61" t="s">
        <v>0</v>
      </c>
      <c r="B3" s="62"/>
      <c r="C3" s="62"/>
      <c r="D3" s="62"/>
      <c r="E3" s="62"/>
      <c r="F3" s="62"/>
      <c r="G3" s="62"/>
      <c r="H3" s="62"/>
      <c r="I3" s="62"/>
    </row>
    <row r="4" spans="1:9" ht="15" customHeight="1">
      <c r="A4" s="61"/>
      <c r="B4" s="62"/>
      <c r="C4" s="62"/>
      <c r="D4" s="62"/>
      <c r="E4" s="62"/>
      <c r="F4" s="62"/>
      <c r="G4" s="62"/>
      <c r="H4" s="62"/>
      <c r="I4" s="62"/>
    </row>
    <row r="5" spans="1:9" s="4" customFormat="1" ht="10.199999999999999" customHeight="1" outlineLevel="1">
      <c r="B5" s="54"/>
      <c r="C5" s="54"/>
      <c r="D5" s="54"/>
      <c r="E5" s="54"/>
      <c r="F5" s="54"/>
      <c r="G5" s="54"/>
      <c r="H5" s="54"/>
    </row>
    <row r="6" spans="1:9" s="4" customFormat="1" ht="24.6" customHeight="1" outlineLevel="1">
      <c r="A6" s="59" t="s">
        <v>70</v>
      </c>
      <c r="B6" s="60"/>
      <c r="C6" s="60"/>
      <c r="D6" s="60"/>
      <c r="E6" s="60"/>
      <c r="F6" s="60"/>
      <c r="G6" s="60"/>
      <c r="H6" s="60"/>
      <c r="I6" s="60"/>
    </row>
    <row r="7" spans="1:9" s="4" customFormat="1" ht="24.6" customHeight="1" outlineLevel="1">
      <c r="A7" s="59" t="s">
        <v>71</v>
      </c>
      <c r="B7" s="60"/>
      <c r="C7" s="60"/>
      <c r="D7" s="60"/>
      <c r="E7" s="60"/>
      <c r="F7" s="60"/>
      <c r="G7" s="60"/>
      <c r="H7" s="60"/>
      <c r="I7" s="60"/>
    </row>
    <row r="8" spans="1:9" s="4" customFormat="1" ht="19.2" customHeight="1" outlineLevel="1">
      <c r="A8" s="57" t="s">
        <v>69</v>
      </c>
      <c r="B8" s="58"/>
      <c r="C8" s="58"/>
      <c r="D8" s="58"/>
      <c r="E8" s="58"/>
      <c r="F8" s="58"/>
      <c r="G8" s="58"/>
      <c r="H8" s="58"/>
      <c r="I8" s="58"/>
    </row>
    <row r="9" spans="1:9" ht="18.600000000000001" customHeight="1">
      <c r="A9" s="55" t="s">
        <v>73</v>
      </c>
      <c r="B9" s="55"/>
      <c r="C9" s="55"/>
      <c r="D9" s="55"/>
      <c r="E9" s="55"/>
      <c r="F9" s="55"/>
      <c r="G9" s="55"/>
      <c r="H9" s="55"/>
      <c r="I9" s="55"/>
    </row>
    <row r="10" spans="1:9" s="4" customFormat="1" ht="19.5" customHeight="1">
      <c r="A10" s="55" t="s">
        <v>74</v>
      </c>
      <c r="B10" s="55"/>
      <c r="C10" s="55"/>
      <c r="D10" s="55"/>
      <c r="E10" s="55"/>
      <c r="F10" s="55"/>
      <c r="G10" s="55"/>
      <c r="H10" s="55"/>
      <c r="I10" s="55"/>
    </row>
    <row r="11" spans="1:9" s="4" customFormat="1" ht="33" customHeight="1">
      <c r="A11" s="56" t="s">
        <v>75</v>
      </c>
      <c r="B11" s="56"/>
      <c r="C11" s="56"/>
      <c r="D11" s="56"/>
      <c r="E11" s="56"/>
      <c r="F11" s="56"/>
      <c r="G11" s="56"/>
      <c r="H11" s="56"/>
      <c r="I11" s="56"/>
    </row>
    <row r="12" spans="1:9" s="4" customFormat="1" ht="24" customHeight="1">
      <c r="A12" s="55" t="s">
        <v>76</v>
      </c>
      <c r="B12" s="55"/>
      <c r="C12" s="55"/>
      <c r="D12" s="55"/>
      <c r="E12" s="55"/>
      <c r="F12" s="55"/>
      <c r="G12" s="55"/>
      <c r="H12" s="55"/>
      <c r="I12" s="55"/>
    </row>
    <row r="13" spans="1:9" s="4" customFormat="1" ht="15" customHeight="1">
      <c r="A13" s="55" t="s">
        <v>77</v>
      </c>
      <c r="B13" s="55"/>
      <c r="C13" s="55"/>
      <c r="D13" s="55"/>
      <c r="E13" s="55"/>
      <c r="F13" s="55"/>
      <c r="G13" s="55"/>
      <c r="H13" s="55"/>
      <c r="I13" s="55"/>
    </row>
    <row r="14" spans="1:9" s="4" customFormat="1" ht="15" customHeight="1">
      <c r="A14" s="55" t="s">
        <v>78</v>
      </c>
      <c r="B14" s="55"/>
      <c r="C14" s="55"/>
      <c r="D14" s="55"/>
      <c r="E14" s="55"/>
      <c r="F14" s="55"/>
      <c r="G14" s="55"/>
      <c r="H14" s="55"/>
      <c r="I14" s="55"/>
    </row>
    <row r="15" spans="1:9" s="4" customFormat="1" ht="15" customHeight="1">
      <c r="A15" s="55" t="s">
        <v>79</v>
      </c>
      <c r="B15" s="55"/>
      <c r="C15" s="55"/>
      <c r="D15" s="55"/>
      <c r="E15" s="55"/>
      <c r="F15" s="55"/>
      <c r="G15" s="55"/>
      <c r="H15" s="55"/>
      <c r="I15" s="55"/>
    </row>
    <row r="16" spans="1:9" s="4" customFormat="1">
      <c r="A16" s="55" t="s">
        <v>80</v>
      </c>
      <c r="B16" s="55"/>
      <c r="C16" s="55"/>
      <c r="D16" s="55"/>
      <c r="E16" s="55"/>
      <c r="F16" s="55"/>
      <c r="G16" s="55"/>
      <c r="H16" s="55"/>
      <c r="I16" s="55"/>
    </row>
    <row r="17" spans="1:9" s="4" customFormat="1">
      <c r="A17" s="2"/>
      <c r="B17" s="44"/>
      <c r="C17" s="44"/>
      <c r="D17" s="44"/>
      <c r="E17" s="44"/>
      <c r="F17" s="44"/>
      <c r="G17" s="44"/>
      <c r="H17" s="44"/>
      <c r="I17" s="2"/>
    </row>
    <row r="18" spans="1:9" s="4" customFormat="1" ht="15" customHeight="1">
      <c r="A18" s="33" t="s">
        <v>1</v>
      </c>
      <c r="B18" s="45" t="s">
        <v>2</v>
      </c>
      <c r="C18" s="46"/>
      <c r="D18" s="46"/>
      <c r="E18" s="46"/>
      <c r="F18" s="46"/>
      <c r="G18" s="46"/>
      <c r="H18" s="47"/>
      <c r="I18" s="63"/>
    </row>
    <row r="19" spans="1:9" s="4" customFormat="1" ht="15" customHeight="1">
      <c r="A19" s="5" t="s">
        <v>3</v>
      </c>
      <c r="B19" s="29" t="s">
        <v>4</v>
      </c>
      <c r="C19" s="6" t="s">
        <v>5</v>
      </c>
      <c r="D19" s="7" t="s">
        <v>6</v>
      </c>
      <c r="E19" s="7" t="s">
        <v>7</v>
      </c>
      <c r="F19" s="13" t="s">
        <v>72</v>
      </c>
      <c r="G19" s="7" t="s">
        <v>8</v>
      </c>
      <c r="H19" s="8" t="s">
        <v>9</v>
      </c>
      <c r="I19" s="8" t="s">
        <v>81</v>
      </c>
    </row>
    <row r="20" spans="1:9" s="4" customFormat="1">
      <c r="A20" s="9"/>
      <c r="B20" s="29"/>
      <c r="C20" s="6"/>
      <c r="D20" s="10"/>
      <c r="E20" s="11"/>
      <c r="F20" s="11"/>
      <c r="G20" s="10"/>
      <c r="H20" s="12"/>
      <c r="I20" s="12"/>
    </row>
    <row r="21" spans="1:9" s="4" customFormat="1">
      <c r="A21" s="5"/>
      <c r="B21" s="39" t="s">
        <v>10</v>
      </c>
      <c r="C21" s="40"/>
      <c r="D21" s="10"/>
      <c r="E21" s="11"/>
      <c r="F21" s="11"/>
      <c r="G21" s="10"/>
      <c r="H21" s="12"/>
      <c r="I21" s="12"/>
    </row>
    <row r="22" spans="1:9" s="4" customFormat="1" ht="16.2" customHeight="1">
      <c r="A22" s="5"/>
      <c r="B22" s="41" t="s">
        <v>11</v>
      </c>
      <c r="C22" s="13"/>
      <c r="D22" s="10" t="s">
        <v>12</v>
      </c>
      <c r="E22" s="14"/>
      <c r="F22" s="14"/>
      <c r="G22" s="14"/>
      <c r="H22" s="12"/>
      <c r="I22" s="12"/>
    </row>
    <row r="23" spans="1:9" s="4" customFormat="1" ht="16.2" customHeight="1">
      <c r="A23" s="5"/>
      <c r="B23" s="29"/>
      <c r="C23" s="13"/>
      <c r="D23" s="14"/>
      <c r="E23" s="14"/>
      <c r="F23" s="14"/>
      <c r="G23" s="14"/>
      <c r="H23" s="14"/>
      <c r="I23" s="14"/>
    </row>
    <row r="24" spans="1:9" s="4" customFormat="1" ht="16.2" customHeight="1">
      <c r="A24" s="15"/>
      <c r="B24" s="41" t="s">
        <v>13</v>
      </c>
      <c r="C24" s="13"/>
      <c r="D24" s="10"/>
      <c r="E24" s="11"/>
      <c r="F24" s="11"/>
      <c r="G24" s="10"/>
      <c r="H24" s="12"/>
      <c r="I24" s="12"/>
    </row>
    <row r="25" spans="1:9" s="4" customFormat="1" ht="39.6">
      <c r="A25" s="15"/>
      <c r="B25" s="30" t="s">
        <v>14</v>
      </c>
      <c r="C25" s="16"/>
      <c r="D25" s="10" t="s">
        <v>12</v>
      </c>
      <c r="E25" s="11"/>
      <c r="F25" s="11"/>
      <c r="G25" s="10"/>
      <c r="H25" s="12"/>
      <c r="I25" s="12"/>
    </row>
    <row r="26" spans="1:9" s="4" customFormat="1">
      <c r="A26" s="9"/>
      <c r="B26" s="29"/>
      <c r="C26" s="6"/>
      <c r="D26" s="10"/>
      <c r="E26" s="11"/>
      <c r="F26" s="11"/>
      <c r="G26" s="10"/>
      <c r="H26" s="12"/>
      <c r="I26" s="12"/>
    </row>
    <row r="27" spans="1:9" s="4" customFormat="1">
      <c r="A27" s="5"/>
      <c r="B27" s="39" t="s">
        <v>15</v>
      </c>
      <c r="C27" s="40"/>
      <c r="D27" s="10"/>
      <c r="E27" s="11"/>
      <c r="F27" s="11"/>
      <c r="G27" s="10"/>
      <c r="H27" s="12"/>
      <c r="I27" s="12"/>
    </row>
    <row r="28" spans="1:9" s="4" customFormat="1">
      <c r="A28" s="15"/>
      <c r="B28" s="41" t="s">
        <v>16</v>
      </c>
      <c r="C28" s="13"/>
      <c r="D28" s="10"/>
      <c r="E28" s="11"/>
      <c r="F28" s="11"/>
      <c r="G28" s="10"/>
      <c r="H28" s="12"/>
      <c r="I28" s="12"/>
    </row>
    <row r="29" spans="1:9" s="4" customFormat="1" ht="105.6">
      <c r="A29" s="15"/>
      <c r="B29" s="30" t="s">
        <v>17</v>
      </c>
      <c r="C29" s="16"/>
      <c r="D29" s="10"/>
      <c r="E29" s="11"/>
      <c r="F29" s="11"/>
      <c r="G29" s="10"/>
      <c r="H29" s="12"/>
      <c r="I29" s="12"/>
    </row>
    <row r="30" spans="1:9" s="4" customFormat="1" ht="15.6">
      <c r="A30" s="15"/>
      <c r="B30" s="42" t="s">
        <v>18</v>
      </c>
      <c r="C30" s="43"/>
      <c r="D30" s="10" t="s">
        <v>19</v>
      </c>
      <c r="E30" s="17">
        <v>100</v>
      </c>
      <c r="F30" s="17"/>
      <c r="G30" s="18"/>
      <c r="H30" s="12"/>
      <c r="I30" s="12"/>
    </row>
    <row r="31" spans="1:9" s="4" customFormat="1" ht="15.6">
      <c r="A31" s="15"/>
      <c r="B31" s="42" t="s">
        <v>20</v>
      </c>
      <c r="C31" s="43"/>
      <c r="D31" s="10" t="s">
        <v>19</v>
      </c>
      <c r="E31" s="17">
        <v>100</v>
      </c>
      <c r="F31" s="17"/>
      <c r="G31" s="18"/>
      <c r="H31" s="12"/>
      <c r="I31" s="12"/>
    </row>
    <row r="32" spans="1:9" s="4" customFormat="1" ht="15.6">
      <c r="A32" s="15"/>
      <c r="B32" s="42" t="s">
        <v>21</v>
      </c>
      <c r="C32" s="43"/>
      <c r="D32" s="10" t="s">
        <v>19</v>
      </c>
      <c r="E32" s="17">
        <v>100</v>
      </c>
      <c r="F32" s="17"/>
      <c r="G32" s="18"/>
      <c r="H32" s="12"/>
      <c r="I32" s="12"/>
    </row>
    <row r="33" spans="1:9" s="4" customFormat="1" ht="15.6">
      <c r="A33" s="15"/>
      <c r="B33" s="42" t="s">
        <v>22</v>
      </c>
      <c r="C33" s="43"/>
      <c r="D33" s="17" t="s">
        <v>19</v>
      </c>
      <c r="E33" s="17">
        <v>100</v>
      </c>
      <c r="F33" s="17"/>
      <c r="G33" s="18"/>
      <c r="H33" s="12"/>
      <c r="I33" s="12"/>
    </row>
    <row r="34" spans="1:9" s="4" customFormat="1" ht="15.6">
      <c r="A34" s="15"/>
      <c r="B34" s="42" t="s">
        <v>23</v>
      </c>
      <c r="C34" s="43"/>
      <c r="D34" s="17" t="s">
        <v>19</v>
      </c>
      <c r="E34" s="17">
        <v>100</v>
      </c>
      <c r="F34" s="17"/>
      <c r="G34" s="18"/>
      <c r="H34" s="12"/>
      <c r="I34" s="12"/>
    </row>
    <row r="35" spans="1:9" s="4" customFormat="1" ht="15.6">
      <c r="A35" s="15"/>
      <c r="B35" s="42" t="s">
        <v>24</v>
      </c>
      <c r="C35" s="43"/>
      <c r="D35" s="17" t="s">
        <v>19</v>
      </c>
      <c r="E35" s="17">
        <v>100</v>
      </c>
      <c r="F35" s="17"/>
      <c r="G35" s="18"/>
      <c r="H35" s="12"/>
      <c r="I35" s="12"/>
    </row>
    <row r="36" spans="1:9" s="4" customFormat="1">
      <c r="A36" s="15"/>
      <c r="B36" s="30"/>
      <c r="C36" s="16"/>
      <c r="D36" s="10"/>
      <c r="E36" s="11"/>
      <c r="F36" s="11"/>
      <c r="G36" s="10"/>
      <c r="H36" s="12"/>
      <c r="I36" s="12"/>
    </row>
    <row r="37" spans="1:9" s="4" customFormat="1">
      <c r="A37" s="15"/>
      <c r="B37" s="41" t="s">
        <v>25</v>
      </c>
      <c r="C37" s="13"/>
      <c r="D37" s="10"/>
      <c r="E37" s="11"/>
      <c r="F37" s="11"/>
      <c r="G37" s="10"/>
      <c r="H37" s="12"/>
      <c r="I37" s="12"/>
    </row>
    <row r="38" spans="1:9" s="4" customFormat="1" ht="16.2" customHeight="1">
      <c r="A38" s="15"/>
      <c r="B38" s="30" t="s">
        <v>26</v>
      </c>
      <c r="C38" s="16"/>
      <c r="D38" s="10"/>
      <c r="E38" s="11"/>
      <c r="F38" s="11"/>
      <c r="G38" s="10"/>
      <c r="H38" s="12"/>
      <c r="I38" s="12"/>
    </row>
    <row r="39" spans="1:9" s="4" customFormat="1">
      <c r="A39" s="15"/>
      <c r="B39" s="30" t="s">
        <v>27</v>
      </c>
      <c r="C39" s="16"/>
      <c r="D39" s="10"/>
      <c r="E39" s="11"/>
      <c r="F39" s="11"/>
      <c r="G39" s="10"/>
      <c r="H39" s="12"/>
      <c r="I39" s="12"/>
    </row>
    <row r="40" spans="1:9" s="4" customFormat="1" ht="15.6">
      <c r="A40" s="15"/>
      <c r="B40" s="42" t="s">
        <v>18</v>
      </c>
      <c r="C40" s="43"/>
      <c r="D40" s="10" t="s">
        <v>19</v>
      </c>
      <c r="E40" s="11">
        <v>236.89</v>
      </c>
      <c r="F40" s="11"/>
      <c r="G40" s="10"/>
      <c r="H40" s="12"/>
      <c r="I40" s="12"/>
    </row>
    <row r="41" spans="1:9" s="4" customFormat="1" ht="15.6">
      <c r="A41" s="15"/>
      <c r="B41" s="42" t="s">
        <v>20</v>
      </c>
      <c r="C41" s="43"/>
      <c r="D41" s="10" t="s">
        <v>19</v>
      </c>
      <c r="E41" s="11">
        <v>190.43</v>
      </c>
      <c r="F41" s="11"/>
      <c r="G41" s="10"/>
      <c r="H41" s="12"/>
      <c r="I41" s="12"/>
    </row>
    <row r="42" spans="1:9" s="4" customFormat="1" ht="15.6">
      <c r="A42" s="15"/>
      <c r="B42" s="42" t="s">
        <v>21</v>
      </c>
      <c r="C42" s="43"/>
      <c r="D42" s="10" t="s">
        <v>19</v>
      </c>
      <c r="E42" s="11">
        <v>250.4</v>
      </c>
      <c r="F42" s="11"/>
      <c r="G42" s="10"/>
      <c r="H42" s="12"/>
      <c r="I42" s="12"/>
    </row>
    <row r="43" spans="1:9" s="4" customFormat="1" ht="16.2" customHeight="1">
      <c r="A43" s="15"/>
      <c r="B43" s="42" t="s">
        <v>23</v>
      </c>
      <c r="C43" s="43"/>
      <c r="D43" s="10" t="s">
        <v>19</v>
      </c>
      <c r="E43" s="11">
        <v>43.84</v>
      </c>
      <c r="F43" s="11"/>
      <c r="G43" s="10"/>
      <c r="H43" s="12"/>
      <c r="I43" s="12"/>
    </row>
    <row r="44" spans="1:9" s="4" customFormat="1" ht="15.6">
      <c r="A44" s="15"/>
      <c r="B44" s="42" t="s">
        <v>24</v>
      </c>
      <c r="C44" s="43"/>
      <c r="D44" s="10" t="s">
        <v>19</v>
      </c>
      <c r="E44" s="11">
        <v>50.86</v>
      </c>
      <c r="F44" s="11"/>
      <c r="G44" s="10"/>
      <c r="H44" s="12"/>
      <c r="I44" s="12"/>
    </row>
    <row r="45" spans="1:9" s="4" customFormat="1">
      <c r="A45" s="15"/>
      <c r="B45" s="30" t="s">
        <v>28</v>
      </c>
      <c r="C45" s="16"/>
      <c r="D45" s="10"/>
      <c r="E45" s="11"/>
      <c r="F45" s="11"/>
      <c r="G45" s="10"/>
      <c r="H45" s="12"/>
      <c r="I45" s="12"/>
    </row>
    <row r="46" spans="1:9" s="4" customFormat="1" ht="15.6">
      <c r="A46" s="15"/>
      <c r="B46" s="42" t="s">
        <v>18</v>
      </c>
      <c r="C46" s="43"/>
      <c r="D46" s="10"/>
      <c r="E46" s="17"/>
      <c r="F46" s="17"/>
      <c r="G46" s="18"/>
      <c r="H46" s="12"/>
      <c r="I46" s="12"/>
    </row>
    <row r="47" spans="1:9" s="4" customFormat="1" ht="26.4">
      <c r="A47" s="15"/>
      <c r="B47" s="31" t="s">
        <v>29</v>
      </c>
      <c r="C47" s="16"/>
      <c r="D47" s="10" t="s">
        <v>19</v>
      </c>
      <c r="E47" s="11">
        <v>120.47</v>
      </c>
      <c r="F47" s="11"/>
      <c r="G47" s="10"/>
      <c r="H47" s="12"/>
      <c r="I47" s="12"/>
    </row>
    <row r="48" spans="1:9" s="4" customFormat="1" ht="16.2" customHeight="1">
      <c r="A48" s="15"/>
      <c r="B48" s="31" t="s">
        <v>30</v>
      </c>
      <c r="C48" s="16"/>
      <c r="D48" s="10" t="s">
        <v>19</v>
      </c>
      <c r="E48" s="11">
        <v>11.88</v>
      </c>
      <c r="F48" s="11"/>
      <c r="G48" s="10"/>
      <c r="H48" s="12"/>
      <c r="I48" s="12"/>
    </row>
    <row r="49" spans="1:9" s="4" customFormat="1">
      <c r="A49" s="15"/>
      <c r="B49" s="31" t="s">
        <v>31</v>
      </c>
      <c r="C49" s="16"/>
      <c r="D49" s="10" t="s">
        <v>19</v>
      </c>
      <c r="E49" s="11">
        <v>33.909999999999997</v>
      </c>
      <c r="F49" s="11"/>
      <c r="G49" s="10"/>
      <c r="H49" s="12"/>
      <c r="I49" s="12"/>
    </row>
    <row r="50" spans="1:9" s="4" customFormat="1">
      <c r="A50" s="15"/>
      <c r="B50" s="31" t="s">
        <v>32</v>
      </c>
      <c r="C50" s="16"/>
      <c r="D50" s="10" t="s">
        <v>19</v>
      </c>
      <c r="E50" s="11">
        <v>30.48</v>
      </c>
      <c r="F50" s="11"/>
      <c r="G50" s="10"/>
      <c r="H50" s="12"/>
      <c r="I50" s="12"/>
    </row>
    <row r="51" spans="1:9" s="4" customFormat="1" ht="15.6">
      <c r="A51" s="15"/>
      <c r="B51" s="42" t="s">
        <v>20</v>
      </c>
      <c r="C51" s="43"/>
      <c r="D51" s="10"/>
      <c r="E51" s="17"/>
      <c r="F51" s="17"/>
      <c r="G51" s="18"/>
      <c r="H51" s="12"/>
      <c r="I51" s="12"/>
    </row>
    <row r="52" spans="1:9" s="4" customFormat="1" ht="26.4">
      <c r="A52" s="15"/>
      <c r="B52" s="31" t="s">
        <v>33</v>
      </c>
      <c r="C52" s="16"/>
      <c r="D52" s="10" t="s">
        <v>19</v>
      </c>
      <c r="E52" s="11">
        <v>176.22</v>
      </c>
      <c r="F52" s="11"/>
      <c r="G52" s="10"/>
      <c r="H52" s="12"/>
      <c r="I52" s="12"/>
    </row>
    <row r="53" spans="1:9" s="4" customFormat="1" ht="16.2" customHeight="1">
      <c r="A53" s="15"/>
      <c r="B53" s="31" t="s">
        <v>34</v>
      </c>
      <c r="C53" s="16"/>
      <c r="D53" s="10" t="s">
        <v>19</v>
      </c>
      <c r="E53" s="11">
        <v>14.12</v>
      </c>
      <c r="F53" s="11"/>
      <c r="G53" s="10"/>
      <c r="H53" s="12"/>
      <c r="I53" s="12"/>
    </row>
    <row r="54" spans="1:9" s="4" customFormat="1">
      <c r="A54" s="15"/>
      <c r="B54" s="31" t="s">
        <v>35</v>
      </c>
      <c r="C54" s="16"/>
      <c r="D54" s="10" t="s">
        <v>19</v>
      </c>
      <c r="E54" s="11">
        <v>34.56</v>
      </c>
      <c r="F54" s="11"/>
      <c r="G54" s="10"/>
      <c r="H54" s="12"/>
      <c r="I54" s="12"/>
    </row>
    <row r="55" spans="1:9" s="4" customFormat="1">
      <c r="A55" s="15"/>
      <c r="B55" s="31" t="s">
        <v>36</v>
      </c>
      <c r="C55" s="16"/>
      <c r="D55" s="10" t="s">
        <v>19</v>
      </c>
      <c r="E55" s="11">
        <v>32.1</v>
      </c>
      <c r="F55" s="11"/>
      <c r="G55" s="10"/>
      <c r="H55" s="12"/>
      <c r="I55" s="12"/>
    </row>
    <row r="56" spans="1:9" s="4" customFormat="1" ht="15.6">
      <c r="A56" s="15"/>
      <c r="B56" s="42" t="s">
        <v>21</v>
      </c>
      <c r="C56" s="43"/>
      <c r="D56" s="10"/>
      <c r="E56" s="17"/>
      <c r="F56" s="17"/>
      <c r="G56" s="18"/>
      <c r="H56" s="12"/>
      <c r="I56" s="12"/>
    </row>
    <row r="57" spans="1:9" s="4" customFormat="1" ht="26.4">
      <c r="A57" s="15"/>
      <c r="B57" s="31" t="s">
        <v>37</v>
      </c>
      <c r="C57" s="16"/>
      <c r="D57" s="10" t="s">
        <v>19</v>
      </c>
      <c r="E57" s="11">
        <v>146.25</v>
      </c>
      <c r="F57" s="11"/>
      <c r="G57" s="10"/>
      <c r="H57" s="12"/>
      <c r="I57" s="12"/>
    </row>
    <row r="58" spans="1:9" s="4" customFormat="1" ht="16.2" customHeight="1">
      <c r="A58" s="15"/>
      <c r="B58" s="31" t="s">
        <v>38</v>
      </c>
      <c r="C58" s="16"/>
      <c r="D58" s="10" t="s">
        <v>19</v>
      </c>
      <c r="E58" s="11">
        <v>13.66</v>
      </c>
      <c r="F58" s="11"/>
      <c r="G58" s="10"/>
      <c r="H58" s="12"/>
      <c r="I58" s="12"/>
    </row>
    <row r="59" spans="1:9" s="4" customFormat="1">
      <c r="A59" s="15"/>
      <c r="B59" s="31" t="s">
        <v>39</v>
      </c>
      <c r="C59" s="16"/>
      <c r="D59" s="10" t="s">
        <v>19</v>
      </c>
      <c r="E59" s="11">
        <v>33.96</v>
      </c>
      <c r="F59" s="11"/>
      <c r="G59" s="10"/>
      <c r="H59" s="12"/>
      <c r="I59" s="12"/>
    </row>
    <row r="60" spans="1:9" s="4" customFormat="1">
      <c r="A60" s="15"/>
      <c r="B60" s="31" t="s">
        <v>40</v>
      </c>
      <c r="C60" s="16"/>
      <c r="D60" s="10" t="s">
        <v>19</v>
      </c>
      <c r="E60" s="11">
        <v>19.170000000000002</v>
      </c>
      <c r="F60" s="11"/>
      <c r="G60" s="10"/>
      <c r="H60" s="12"/>
      <c r="I60" s="12"/>
    </row>
    <row r="61" spans="1:9" s="4" customFormat="1" ht="15.6">
      <c r="A61" s="15"/>
      <c r="B61" s="42" t="s">
        <v>22</v>
      </c>
      <c r="C61" s="43"/>
      <c r="D61" s="10"/>
      <c r="E61" s="17"/>
      <c r="F61" s="17"/>
      <c r="G61" s="18"/>
      <c r="H61" s="12"/>
      <c r="I61" s="12"/>
    </row>
    <row r="62" spans="1:9" s="4" customFormat="1" ht="26.4">
      <c r="A62" s="15"/>
      <c r="B62" s="31" t="s">
        <v>41</v>
      </c>
      <c r="C62" s="16"/>
      <c r="D62" s="10" t="s">
        <v>19</v>
      </c>
      <c r="E62" s="11">
        <v>180.76</v>
      </c>
      <c r="F62" s="11"/>
      <c r="G62" s="10"/>
      <c r="H62" s="12"/>
      <c r="I62" s="12"/>
    </row>
    <row r="63" spans="1:9" s="4" customFormat="1" ht="16.2" customHeight="1">
      <c r="A63" s="15"/>
      <c r="B63" s="31" t="s">
        <v>42</v>
      </c>
      <c r="C63" s="16"/>
      <c r="D63" s="10" t="s">
        <v>19</v>
      </c>
      <c r="E63" s="11">
        <v>29.56</v>
      </c>
      <c r="F63" s="11"/>
      <c r="G63" s="10"/>
      <c r="H63" s="12"/>
      <c r="I63" s="12"/>
    </row>
    <row r="64" spans="1:9" s="4" customFormat="1">
      <c r="A64" s="15"/>
      <c r="B64" s="31" t="s">
        <v>43</v>
      </c>
      <c r="C64" s="16"/>
      <c r="D64" s="10" t="s">
        <v>19</v>
      </c>
      <c r="E64" s="11">
        <v>35.369999999999997</v>
      </c>
      <c r="F64" s="11"/>
      <c r="G64" s="10"/>
      <c r="H64" s="12"/>
      <c r="I64" s="12"/>
    </row>
    <row r="65" spans="1:9" s="4" customFormat="1">
      <c r="A65" s="15"/>
      <c r="B65" s="31" t="s">
        <v>44</v>
      </c>
      <c r="C65" s="16"/>
      <c r="D65" s="10" t="s">
        <v>19</v>
      </c>
      <c r="E65" s="11">
        <v>11.99</v>
      </c>
      <c r="F65" s="11"/>
      <c r="G65" s="10"/>
      <c r="H65" s="12"/>
      <c r="I65" s="12"/>
    </row>
    <row r="66" spans="1:9" s="4" customFormat="1" ht="15.6">
      <c r="A66" s="15"/>
      <c r="B66" s="42" t="s">
        <v>23</v>
      </c>
      <c r="C66" s="43"/>
      <c r="D66" s="10"/>
      <c r="E66" s="17"/>
      <c r="F66" s="17"/>
      <c r="G66" s="18"/>
      <c r="H66" s="12"/>
      <c r="I66" s="12"/>
    </row>
    <row r="67" spans="1:9" s="4" customFormat="1" ht="26.4">
      <c r="A67" s="15"/>
      <c r="B67" s="31" t="s">
        <v>45</v>
      </c>
      <c r="C67" s="16"/>
      <c r="D67" s="10" t="s">
        <v>19</v>
      </c>
      <c r="E67" s="11">
        <v>142.29</v>
      </c>
      <c r="F67" s="11"/>
      <c r="G67" s="10"/>
      <c r="H67" s="12"/>
      <c r="I67" s="12"/>
    </row>
    <row r="68" spans="1:9" s="4" customFormat="1">
      <c r="A68" s="15"/>
      <c r="B68" s="31" t="s">
        <v>46</v>
      </c>
      <c r="C68" s="16"/>
      <c r="D68" s="10" t="s">
        <v>19</v>
      </c>
      <c r="E68" s="11">
        <v>37.42</v>
      </c>
      <c r="F68" s="11"/>
      <c r="G68" s="10"/>
      <c r="H68" s="12"/>
      <c r="I68" s="12"/>
    </row>
    <row r="69" spans="1:9" s="4" customFormat="1">
      <c r="A69" s="15"/>
      <c r="B69" s="31" t="s">
        <v>47</v>
      </c>
      <c r="C69" s="16"/>
      <c r="D69" s="10" t="s">
        <v>19</v>
      </c>
      <c r="E69" s="11">
        <v>52.32</v>
      </c>
      <c r="F69" s="11"/>
      <c r="G69" s="10"/>
      <c r="H69" s="12"/>
      <c r="I69" s="12"/>
    </row>
    <row r="70" spans="1:9" s="4" customFormat="1">
      <c r="A70" s="15"/>
      <c r="B70" s="31" t="s">
        <v>48</v>
      </c>
      <c r="C70" s="16"/>
      <c r="D70" s="10" t="s">
        <v>19</v>
      </c>
      <c r="E70" s="11">
        <v>15.97</v>
      </c>
      <c r="F70" s="11"/>
      <c r="G70" s="10"/>
      <c r="H70" s="12"/>
      <c r="I70" s="12"/>
    </row>
    <row r="71" spans="1:9" s="4" customFormat="1" ht="16.2" customHeight="1">
      <c r="A71" s="15"/>
      <c r="B71" s="42" t="s">
        <v>24</v>
      </c>
      <c r="C71" s="43"/>
      <c r="D71" s="10"/>
      <c r="E71" s="17"/>
      <c r="F71" s="17"/>
      <c r="G71" s="18"/>
      <c r="H71" s="12"/>
      <c r="I71" s="12"/>
    </row>
    <row r="72" spans="1:9" s="4" customFormat="1" ht="26.4">
      <c r="A72" s="15"/>
      <c r="B72" s="31" t="s">
        <v>49</v>
      </c>
      <c r="C72" s="16"/>
      <c r="D72" s="10" t="s">
        <v>19</v>
      </c>
      <c r="E72" s="11">
        <v>164.37</v>
      </c>
      <c r="F72" s="11"/>
      <c r="G72" s="10"/>
      <c r="H72" s="12"/>
      <c r="I72" s="12"/>
    </row>
    <row r="73" spans="1:9" s="4" customFormat="1">
      <c r="A73" s="15"/>
      <c r="B73" s="31" t="s">
        <v>50</v>
      </c>
      <c r="C73" s="16"/>
      <c r="D73" s="10" t="s">
        <v>19</v>
      </c>
      <c r="E73" s="11"/>
      <c r="F73" s="11"/>
      <c r="G73" s="10"/>
      <c r="H73" s="12"/>
      <c r="I73" s="12"/>
    </row>
    <row r="74" spans="1:9" s="4" customFormat="1">
      <c r="A74" s="15"/>
      <c r="B74" s="31" t="s">
        <v>51</v>
      </c>
      <c r="C74" s="16"/>
      <c r="D74" s="10" t="s">
        <v>19</v>
      </c>
      <c r="E74" s="11">
        <v>53.4</v>
      </c>
      <c r="F74" s="11"/>
      <c r="G74" s="10"/>
      <c r="H74" s="12"/>
      <c r="I74" s="12"/>
    </row>
    <row r="75" spans="1:9" s="4" customFormat="1">
      <c r="A75" s="15"/>
      <c r="B75" s="31" t="s">
        <v>52</v>
      </c>
      <c r="C75" s="16"/>
      <c r="D75" s="10" t="s">
        <v>19</v>
      </c>
      <c r="E75" s="11">
        <v>14.19</v>
      </c>
      <c r="F75" s="11"/>
      <c r="G75" s="10"/>
      <c r="H75" s="12"/>
      <c r="I75" s="12"/>
    </row>
    <row r="76" spans="1:9" s="4" customFormat="1">
      <c r="A76" s="15"/>
      <c r="B76" s="30"/>
      <c r="C76" s="16"/>
      <c r="D76" s="10"/>
      <c r="E76" s="11"/>
      <c r="F76" s="11"/>
      <c r="G76" s="10"/>
      <c r="H76" s="12"/>
      <c r="I76" s="12"/>
    </row>
    <row r="77" spans="1:9" s="4" customFormat="1">
      <c r="A77" s="15"/>
      <c r="B77" s="41" t="s">
        <v>53</v>
      </c>
      <c r="C77" s="13"/>
      <c r="D77" s="10"/>
      <c r="E77" s="11"/>
      <c r="F77" s="11"/>
      <c r="G77" s="10"/>
      <c r="H77" s="12"/>
      <c r="I77" s="12"/>
    </row>
    <row r="78" spans="1:9" s="4" customFormat="1" ht="118.8">
      <c r="A78" s="15"/>
      <c r="B78" s="30" t="s">
        <v>54</v>
      </c>
      <c r="C78" s="16"/>
      <c r="D78" s="10"/>
      <c r="E78" s="11"/>
      <c r="F78" s="11"/>
      <c r="G78" s="10"/>
      <c r="H78" s="12"/>
      <c r="I78" s="12"/>
    </row>
    <row r="79" spans="1:9" s="4" customFormat="1" ht="16.2" customHeight="1">
      <c r="A79" s="15"/>
      <c r="B79" s="42" t="s">
        <v>18</v>
      </c>
      <c r="C79" s="43"/>
      <c r="D79" s="10" t="s">
        <v>55</v>
      </c>
      <c r="E79" s="17">
        <v>127.65</v>
      </c>
      <c r="F79" s="17"/>
      <c r="G79" s="18"/>
      <c r="H79" s="12"/>
      <c r="I79" s="12"/>
    </row>
    <row r="80" spans="1:9" s="4" customFormat="1" ht="15.6">
      <c r="A80" s="15"/>
      <c r="B80" s="42" t="s">
        <v>20</v>
      </c>
      <c r="C80" s="43"/>
      <c r="D80" s="10" t="s">
        <v>55</v>
      </c>
      <c r="E80" s="11">
        <v>395.38</v>
      </c>
      <c r="F80" s="11"/>
      <c r="G80" s="18"/>
      <c r="H80" s="12"/>
      <c r="I80" s="12"/>
    </row>
    <row r="81" spans="1:9" s="4" customFormat="1" ht="15.6">
      <c r="A81" s="15"/>
      <c r="B81" s="42" t="s">
        <v>21</v>
      </c>
      <c r="C81" s="43"/>
      <c r="D81" s="10" t="s">
        <v>55</v>
      </c>
      <c r="E81" s="11">
        <v>81.3</v>
      </c>
      <c r="F81" s="11"/>
      <c r="G81" s="18"/>
      <c r="H81" s="12"/>
      <c r="I81" s="12"/>
    </row>
    <row r="82" spans="1:9" s="4" customFormat="1" ht="15.6">
      <c r="A82" s="15"/>
      <c r="B82" s="42" t="s">
        <v>23</v>
      </c>
      <c r="C82" s="43"/>
      <c r="D82" s="10" t="s">
        <v>55</v>
      </c>
      <c r="E82" s="11">
        <v>69.34</v>
      </c>
      <c r="F82" s="11"/>
      <c r="G82" s="18"/>
      <c r="H82" s="12"/>
      <c r="I82" s="12"/>
    </row>
    <row r="83" spans="1:9" s="4" customFormat="1" ht="15.6">
      <c r="A83" s="15"/>
      <c r="B83" s="42" t="s">
        <v>24</v>
      </c>
      <c r="C83" s="43"/>
      <c r="D83" s="10" t="s">
        <v>55</v>
      </c>
      <c r="E83" s="11">
        <v>34.56</v>
      </c>
      <c r="F83" s="11"/>
      <c r="G83" s="18"/>
      <c r="H83" s="12"/>
      <c r="I83" s="12"/>
    </row>
    <row r="84" spans="1:9" s="4" customFormat="1">
      <c r="A84" s="15"/>
      <c r="B84" s="30"/>
      <c r="C84" s="16"/>
      <c r="D84" s="10"/>
      <c r="E84" s="11"/>
      <c r="F84" s="11"/>
      <c r="G84" s="10"/>
      <c r="H84" s="12"/>
      <c r="I84" s="12"/>
    </row>
    <row r="85" spans="1:9" s="4" customFormat="1">
      <c r="A85" s="15"/>
      <c r="B85" s="41" t="s">
        <v>57</v>
      </c>
      <c r="C85" s="13"/>
      <c r="D85" s="10"/>
      <c r="E85" s="11"/>
      <c r="F85" s="11"/>
      <c r="G85" s="10"/>
      <c r="H85" s="12"/>
      <c r="I85" s="12"/>
    </row>
    <row r="86" spans="1:9" s="4" customFormat="1" ht="118.8">
      <c r="A86" s="15"/>
      <c r="B86" s="30" t="s">
        <v>58</v>
      </c>
      <c r="C86" s="16"/>
      <c r="D86" s="10"/>
      <c r="E86" s="11"/>
      <c r="F86" s="11"/>
      <c r="G86" s="10"/>
      <c r="H86" s="12"/>
      <c r="I86" s="12"/>
    </row>
    <row r="87" spans="1:9" s="4" customFormat="1" ht="16.2" customHeight="1">
      <c r="A87" s="15"/>
      <c r="B87" s="42" t="s">
        <v>18</v>
      </c>
      <c r="C87" s="43"/>
      <c r="D87" s="10" t="s">
        <v>56</v>
      </c>
      <c r="E87" s="17">
        <v>7</v>
      </c>
      <c r="F87" s="17"/>
      <c r="G87" s="18"/>
      <c r="H87" s="12"/>
      <c r="I87" s="12"/>
    </row>
    <row r="88" spans="1:9" s="4" customFormat="1" ht="15.6">
      <c r="A88" s="15"/>
      <c r="B88" s="42" t="s">
        <v>20</v>
      </c>
      <c r="C88" s="43"/>
      <c r="D88" s="10" t="s">
        <v>56</v>
      </c>
      <c r="E88" s="11">
        <v>4</v>
      </c>
      <c r="F88" s="11"/>
      <c r="G88" s="18"/>
      <c r="H88" s="12"/>
      <c r="I88" s="12"/>
    </row>
    <row r="89" spans="1:9" s="4" customFormat="1" ht="15.6">
      <c r="A89" s="15"/>
      <c r="B89" s="42" t="s">
        <v>21</v>
      </c>
      <c r="C89" s="43"/>
      <c r="D89" s="10" t="s">
        <v>56</v>
      </c>
      <c r="E89" s="11">
        <v>4</v>
      </c>
      <c r="F89" s="11"/>
      <c r="G89" s="18"/>
      <c r="H89" s="12"/>
      <c r="I89" s="12"/>
    </row>
    <row r="90" spans="1:9" s="4" customFormat="1" ht="15.6">
      <c r="A90" s="15"/>
      <c r="B90" s="42" t="s">
        <v>23</v>
      </c>
      <c r="C90" s="43"/>
      <c r="D90" s="10" t="s">
        <v>56</v>
      </c>
      <c r="E90" s="11">
        <v>2</v>
      </c>
      <c r="F90" s="11"/>
      <c r="G90" s="18"/>
      <c r="H90" s="12"/>
      <c r="I90" s="12"/>
    </row>
    <row r="91" spans="1:9" s="4" customFormat="1" ht="15.6">
      <c r="A91" s="15"/>
      <c r="B91" s="42" t="s">
        <v>24</v>
      </c>
      <c r="C91" s="43"/>
      <c r="D91" s="10" t="s">
        <v>56</v>
      </c>
      <c r="E91" s="11">
        <v>2</v>
      </c>
      <c r="F91" s="11"/>
      <c r="G91" s="18"/>
      <c r="H91" s="12"/>
      <c r="I91" s="12"/>
    </row>
    <row r="92" spans="1:9" s="4" customFormat="1" ht="15" customHeight="1">
      <c r="A92" s="15"/>
      <c r="B92" s="30"/>
      <c r="C92" s="16"/>
      <c r="D92" s="10"/>
      <c r="E92" s="11"/>
      <c r="F92" s="11"/>
      <c r="G92" s="10"/>
      <c r="H92" s="12"/>
      <c r="I92" s="12"/>
    </row>
    <row r="93" spans="1:9" s="4" customFormat="1" ht="41.4" customHeight="1">
      <c r="A93" s="15"/>
      <c r="B93" s="41" t="s">
        <v>59</v>
      </c>
      <c r="C93" s="13"/>
      <c r="D93" s="10"/>
      <c r="E93" s="11"/>
      <c r="F93" s="11"/>
      <c r="G93" s="10"/>
      <c r="H93" s="12"/>
      <c r="I93" s="12"/>
    </row>
    <row r="94" spans="1:9" s="4" customFormat="1" ht="105.6">
      <c r="A94" s="15"/>
      <c r="B94" s="30" t="s">
        <v>60</v>
      </c>
      <c r="C94" s="16"/>
      <c r="D94" s="10"/>
      <c r="E94" s="11"/>
      <c r="F94" s="11"/>
      <c r="G94" s="10"/>
      <c r="H94" s="12"/>
      <c r="I94" s="12"/>
    </row>
    <row r="95" spans="1:9" s="4" customFormat="1" ht="15.6">
      <c r="A95" s="15"/>
      <c r="B95" s="42" t="s">
        <v>18</v>
      </c>
      <c r="C95" s="43"/>
      <c r="D95" s="10" t="s">
        <v>56</v>
      </c>
      <c r="E95" s="17">
        <v>1</v>
      </c>
      <c r="F95" s="17"/>
      <c r="G95" s="18"/>
      <c r="H95" s="12"/>
      <c r="I95" s="12"/>
    </row>
    <row r="96" spans="1:9" s="4" customFormat="1" ht="16.2" customHeight="1">
      <c r="A96" s="15"/>
      <c r="B96" s="42" t="s">
        <v>20</v>
      </c>
      <c r="C96" s="43"/>
      <c r="D96" s="10" t="s">
        <v>56</v>
      </c>
      <c r="E96" s="11">
        <v>1</v>
      </c>
      <c r="F96" s="11"/>
      <c r="G96" s="18"/>
      <c r="H96" s="12"/>
      <c r="I96" s="12"/>
    </row>
    <row r="97" spans="1:9" s="4" customFormat="1" ht="16.2" customHeight="1">
      <c r="A97" s="15"/>
      <c r="B97" s="42" t="s">
        <v>21</v>
      </c>
      <c r="C97" s="43"/>
      <c r="D97" s="10" t="s">
        <v>56</v>
      </c>
      <c r="E97" s="11">
        <v>1</v>
      </c>
      <c r="F97" s="11"/>
      <c r="G97" s="18"/>
      <c r="H97" s="12"/>
      <c r="I97" s="12"/>
    </row>
    <row r="98" spans="1:9" s="4" customFormat="1" ht="16.2" customHeight="1">
      <c r="A98" s="15"/>
      <c r="B98" s="42" t="s">
        <v>24</v>
      </c>
      <c r="C98" s="43"/>
      <c r="D98" s="10" t="s">
        <v>56</v>
      </c>
      <c r="E98" s="11">
        <v>1</v>
      </c>
      <c r="F98" s="11"/>
      <c r="G98" s="18"/>
      <c r="H98" s="12"/>
      <c r="I98" s="12"/>
    </row>
    <row r="99" spans="1:9" s="4" customFormat="1">
      <c r="A99" s="15"/>
      <c r="B99" s="30"/>
      <c r="C99" s="16"/>
      <c r="D99" s="10"/>
      <c r="E99" s="11"/>
      <c r="F99" s="11"/>
      <c r="G99" s="10"/>
      <c r="H99" s="12"/>
      <c r="I99" s="12"/>
    </row>
    <row r="100" spans="1:9" s="4" customFormat="1">
      <c r="A100" s="5"/>
      <c r="B100" s="39" t="s">
        <v>61</v>
      </c>
      <c r="C100" s="40"/>
      <c r="D100" s="19"/>
      <c r="E100" s="20"/>
      <c r="F100" s="20"/>
      <c r="G100" s="21"/>
      <c r="H100" s="12"/>
      <c r="I100" s="12"/>
    </row>
    <row r="101" spans="1:9" s="4" customFormat="1" ht="26.4">
      <c r="A101" s="15"/>
      <c r="B101" s="41" t="s">
        <v>62</v>
      </c>
      <c r="C101" s="13"/>
      <c r="D101" s="19"/>
      <c r="E101" s="20"/>
      <c r="F101" s="20"/>
      <c r="G101" s="21"/>
      <c r="H101" s="12"/>
      <c r="I101" s="12"/>
    </row>
    <row r="102" spans="1:9" s="4" customFormat="1" ht="158.4">
      <c r="A102" s="15"/>
      <c r="B102" s="30" t="s">
        <v>63</v>
      </c>
      <c r="C102" s="16"/>
      <c r="D102" s="10"/>
      <c r="E102" s="11"/>
      <c r="F102" s="11"/>
      <c r="G102" s="10"/>
      <c r="H102" s="12"/>
      <c r="I102" s="12"/>
    </row>
    <row r="103" spans="1:9" s="4" customFormat="1" ht="15" customHeight="1">
      <c r="A103" s="15"/>
      <c r="B103" s="30" t="s">
        <v>64</v>
      </c>
      <c r="C103" s="16"/>
      <c r="D103" s="10"/>
      <c r="E103" s="11"/>
      <c r="F103" s="11"/>
      <c r="G103" s="10"/>
      <c r="H103" s="12"/>
      <c r="I103" s="12"/>
    </row>
    <row r="104" spans="1:9" s="4" customFormat="1" ht="15.6">
      <c r="A104" s="15"/>
      <c r="B104" s="42" t="s">
        <v>18</v>
      </c>
      <c r="C104" s="43"/>
      <c r="D104" s="10" t="s">
        <v>19</v>
      </c>
      <c r="E104" s="17">
        <v>119.93</v>
      </c>
      <c r="F104" s="17"/>
      <c r="G104" s="18"/>
      <c r="H104" s="12"/>
      <c r="I104" s="12"/>
    </row>
    <row r="105" spans="1:9" s="4" customFormat="1" ht="29.4" customHeight="1">
      <c r="A105" s="15"/>
      <c r="B105" s="42" t="s">
        <v>20</v>
      </c>
      <c r="C105" s="43"/>
      <c r="D105" s="10" t="s">
        <v>19</v>
      </c>
      <c r="E105" s="17">
        <v>149.9</v>
      </c>
      <c r="F105" s="17"/>
      <c r="G105" s="18"/>
      <c r="H105" s="12"/>
      <c r="I105" s="12"/>
    </row>
    <row r="106" spans="1:9" s="4" customFormat="1" ht="15.6">
      <c r="A106" s="15"/>
      <c r="B106" s="42" t="s">
        <v>21</v>
      </c>
      <c r="C106" s="43"/>
      <c r="D106" s="10" t="s">
        <v>19</v>
      </c>
      <c r="E106" s="17">
        <v>151.38</v>
      </c>
      <c r="F106" s="17"/>
      <c r="G106" s="18"/>
      <c r="H106" s="12"/>
      <c r="I106" s="12"/>
    </row>
    <row r="107" spans="1:9" s="4" customFormat="1" ht="10.199999999999999" customHeight="1">
      <c r="A107" s="15"/>
      <c r="B107" s="42" t="s">
        <v>22</v>
      </c>
      <c r="C107" s="43"/>
      <c r="D107" s="17" t="s">
        <v>19</v>
      </c>
      <c r="E107" s="17">
        <v>122.66</v>
      </c>
      <c r="F107" s="17"/>
      <c r="G107" s="18"/>
      <c r="H107" s="12"/>
      <c r="I107" s="12"/>
    </row>
    <row r="108" spans="1:9" s="4" customFormat="1" ht="19.5" customHeight="1">
      <c r="A108" s="15"/>
      <c r="B108" s="42" t="s">
        <v>23</v>
      </c>
      <c r="C108" s="43"/>
      <c r="D108" s="17" t="s">
        <v>19</v>
      </c>
      <c r="E108" s="17">
        <v>102.41</v>
      </c>
      <c r="F108" s="17"/>
      <c r="G108" s="18"/>
      <c r="H108" s="12"/>
      <c r="I108" s="12"/>
    </row>
    <row r="109" spans="1:9" s="27" customFormat="1" ht="11.4" customHeight="1" outlineLevel="1">
      <c r="A109" s="15"/>
      <c r="B109" s="42" t="s">
        <v>24</v>
      </c>
      <c r="C109" s="43"/>
      <c r="D109" s="17" t="s">
        <v>19</v>
      </c>
      <c r="E109" s="11">
        <v>136.13</v>
      </c>
      <c r="F109" s="11"/>
      <c r="G109" s="18"/>
      <c r="H109" s="12"/>
      <c r="I109" s="12"/>
    </row>
    <row r="110" spans="1:9">
      <c r="A110" s="15"/>
      <c r="B110" s="30"/>
      <c r="C110" s="16"/>
      <c r="D110" s="10"/>
      <c r="E110" s="11"/>
      <c r="F110" s="11"/>
      <c r="G110" s="10"/>
      <c r="H110" s="12"/>
      <c r="I110" s="12"/>
    </row>
    <row r="111" spans="1:9">
      <c r="A111" s="5"/>
      <c r="B111" s="39" t="s">
        <v>65</v>
      </c>
      <c r="C111" s="40"/>
      <c r="D111" s="10"/>
      <c r="E111" s="11"/>
      <c r="F111" s="11"/>
      <c r="G111" s="10"/>
      <c r="H111" s="12"/>
      <c r="I111" s="12"/>
    </row>
    <row r="112" spans="1:9">
      <c r="A112" s="5"/>
      <c r="B112" s="41" t="s">
        <v>66</v>
      </c>
      <c r="C112" s="13"/>
      <c r="D112" s="10"/>
      <c r="E112" s="14"/>
      <c r="F112" s="14"/>
      <c r="G112" s="14"/>
      <c r="H112" s="12"/>
      <c r="I112" s="12"/>
    </row>
    <row r="113" spans="1:9" ht="26.4">
      <c r="A113" s="22"/>
      <c r="B113" s="30" t="s">
        <v>67</v>
      </c>
      <c r="C113" s="16"/>
      <c r="D113" s="10" t="s">
        <v>12</v>
      </c>
      <c r="E113" s="23"/>
      <c r="F113" s="23"/>
      <c r="G113" s="21"/>
      <c r="H113" s="12"/>
      <c r="I113" s="12"/>
    </row>
    <row r="114" spans="1:9">
      <c r="A114" s="15"/>
      <c r="B114" s="30"/>
      <c r="C114" s="16"/>
      <c r="D114" s="10"/>
      <c r="E114" s="11"/>
      <c r="F114" s="11"/>
      <c r="G114" s="10"/>
      <c r="H114" s="12"/>
      <c r="I114" s="12"/>
    </row>
    <row r="115" spans="1:9">
      <c r="A115" s="4"/>
      <c r="B115" s="32"/>
      <c r="C115" s="24"/>
      <c r="D115" s="25"/>
      <c r="E115" s="25"/>
      <c r="F115" s="25"/>
      <c r="G115" s="25"/>
      <c r="H115" s="25"/>
      <c r="I115" s="25"/>
    </row>
    <row r="116" spans="1:9">
      <c r="A116" s="34" t="str">
        <f>"TOTAL € HT - "&amp;B18</f>
        <v xml:space="preserve">TOTAL € HT - RVT MURAUX &amp; PEINTURE  </v>
      </c>
      <c r="B116" s="35"/>
      <c r="C116" s="36"/>
      <c r="D116" s="36"/>
      <c r="E116" s="36"/>
      <c r="F116" s="36"/>
      <c r="G116" s="37"/>
      <c r="H116" s="38">
        <f>SUM(H21:H114)</f>
        <v>0</v>
      </c>
      <c r="I116" s="38">
        <f>SUM(I21:I114)</f>
        <v>0</v>
      </c>
    </row>
    <row r="117" spans="1:9">
      <c r="A117" s="27"/>
      <c r="B117" s="26"/>
      <c r="C117" s="27"/>
      <c r="D117" s="27"/>
      <c r="E117" s="27"/>
      <c r="F117" s="27"/>
      <c r="G117" s="27"/>
      <c r="H117" s="27"/>
      <c r="I117" s="27"/>
    </row>
  </sheetData>
  <mergeCells count="16">
    <mergeCell ref="A8:I8"/>
    <mergeCell ref="A7:I7"/>
    <mergeCell ref="A6:I6"/>
    <mergeCell ref="A3:I4"/>
    <mergeCell ref="B17:H17"/>
    <mergeCell ref="B18:H18"/>
    <mergeCell ref="A1:G2"/>
    <mergeCell ref="B5:H5"/>
    <mergeCell ref="A9:I9"/>
    <mergeCell ref="A10:I10"/>
    <mergeCell ref="A11:I11"/>
    <mergeCell ref="A12:I12"/>
    <mergeCell ref="A13:I13"/>
    <mergeCell ref="A14:I14"/>
    <mergeCell ref="A15:I15"/>
    <mergeCell ref="A16:I16"/>
  </mergeCells>
  <conditionalFormatting sqref="D20:H21 B21:B22 D22 A24:B24 D24:H28 A25:C25 B27:B28 A28 A37:B37 D37:H37 A38:H45 A46:G46 H46:H56 E47:G56 A47:D75 E57:H75 A76:H76 A77:B77 D77:H77 A78:H84 A85:B85 D85:H85 A86:H92 A93:B93 D93:H93 A94:H99 B100:B101 D100:H101 A101 A102:H110 D111:H111 B111:B113 D112 A113 C113:H113 A114:H114 A29:H36">
    <cfRule type="expression" dxfId="3" priority="907">
      <formula>IF(#REF!="OPTION",TRUE,FALSE)</formula>
    </cfRule>
    <cfRule type="expression" dxfId="2" priority="908">
      <formula>IF(#REF!="SUPPR",TRUE,FALSE)</formula>
    </cfRule>
  </conditionalFormatting>
  <conditionalFormatting sqref="I20:I21 I113:I114 I24:I111">
    <cfRule type="expression" dxfId="1" priority="1">
      <formula>IF(#REF!="OPTION",TRUE,FALSE)</formula>
    </cfRule>
    <cfRule type="expression" dxfId="0" priority="2">
      <formula>IF(#REF!="SUPPR",TRUE,FALSE)</formula>
    </cfRule>
  </conditionalFormatting>
  <dataValidations count="1">
    <dataValidation allowBlank="1" sqref="A3"/>
  </dataValidations>
  <hyperlinks>
    <hyperlink ref="A3:H4" location="SYNTHESE!A1" display="DPGF"/>
    <hyperlink ref="I3:I4" location="SYNTHESE!A1" display="DPGF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Gayathri Pepiliya</dc:creator>
  <cp:lastModifiedBy>NOVOTNY LAURYN (CPAM GIRONDE)</cp:lastModifiedBy>
  <dcterms:created xsi:type="dcterms:W3CDTF">2025-06-30T06:06:26Z</dcterms:created>
  <dcterms:modified xsi:type="dcterms:W3CDTF">2025-08-14T09:10:38Z</dcterms:modified>
</cp:coreProperties>
</file>